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55" windowHeight="1167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<sst xmlns="http://schemas.openxmlformats.org/spreadsheetml/2006/main" count="74" uniqueCount="26">
  <si>
    <t>四川省妇幼保健院2021年妇产科住院医师规范化培训招录考试总成绩、排名及拟录取学员名单</t>
  </si>
  <si>
    <t>姓名</t>
  </si>
  <si>
    <t>笔试成绩</t>
  </si>
  <si>
    <t>面试成绩</t>
  </si>
  <si>
    <t>综合考试成绩</t>
  </si>
  <si>
    <t>排名</t>
  </si>
  <si>
    <t>是否拟录取</t>
  </si>
  <si>
    <t>送培单位</t>
  </si>
  <si>
    <t>李曾</t>
  </si>
  <si>
    <t>是</t>
  </si>
  <si>
    <t>资阳市中医医院</t>
  </si>
  <si>
    <t>李孝霞</t>
  </si>
  <si>
    <t>彭州市人民医院</t>
  </si>
  <si>
    <t>徐婧鑫</t>
  </si>
  <si>
    <t>刘欣</t>
  </si>
  <si>
    <t>沈昱利</t>
  </si>
  <si>
    <t>仁寿县妇幼保健院</t>
  </si>
  <si>
    <t>邓靖韵</t>
  </si>
  <si>
    <t>蔡凤娇</t>
  </si>
  <si>
    <t>沙马依作</t>
  </si>
  <si>
    <t>熊灵芝</t>
  </si>
  <si>
    <t>徐力</t>
  </si>
  <si>
    <t>杨路</t>
  </si>
  <si>
    <t>否</t>
  </si>
  <si>
    <t>月琴</t>
  </si>
  <si>
    <t>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</si>
</sst>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41">
    <font>
      <sz val="11"/>
      <color theme="1"/>
      <name val="黑体"/>
      <charset val="134"/>
      <scheme val="minor"/>
    </font>
    <font>
      <sz val="6"/>
      <color theme="1"/>
      <name val="黑体"/>
      <charset val="134"/>
      <scheme val="minor"/>
    </font>
    <font>
      <sz val="8"/>
      <color theme="1"/>
      <name val="宋体"/>
      <charset val="134"/>
      <scheme val="major"/>
    </font>
    <font>
      <sz val="8"/>
      <color theme="1"/>
      <name val="宋体"/>
      <charset val="134"/>
    </font>
    <font>
      <sz val="16"/>
      <color theme="1"/>
      <name val="宋体"/>
      <charset val="134"/>
      <scheme val="maj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黑体"/>
      <charset val="134"/>
      <scheme val="minor"/>
    </font>
    <font>
      <sz val="16"/>
      <color rgb="FFFF0000"/>
      <name val="宋体"/>
      <charset val="134"/>
      <scheme val="major"/>
    </font>
    <font>
      <sz val="16"/>
      <color rgb="FF0070C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rgb="FFFF0000"/>
      <name val="宋体"/>
      <charset val="134"/>
      <scheme val="major"/>
    </font>
    <font>
      <sz val="11"/>
      <name val="宋体"/>
      <charset val="134"/>
    </font>
    <font>
      <sz val="11"/>
      <color rgb="FF0070C0"/>
      <name val="宋体"/>
      <charset val="134"/>
      <scheme val="major"/>
    </font>
    <font>
      <b/>
      <sz val="6"/>
      <color theme="1"/>
      <name val="宋体"/>
      <charset val="134"/>
    </font>
    <font>
      <sz val="6"/>
      <color theme="1"/>
      <name val="宋体"/>
      <charset val="134"/>
      <scheme val="major"/>
    </font>
    <font>
      <sz val="6"/>
      <color theme="1"/>
      <name val="宋体"/>
      <charset val="134"/>
    </font>
    <font>
      <sz val="6"/>
      <name val="宋体"/>
      <charset val="134"/>
    </font>
    <font>
      <sz val="6"/>
      <color rgb="FF0070C0"/>
      <name val="宋体"/>
      <charset val="134"/>
      <scheme val="major"/>
    </font>
    <font>
      <sz val="6"/>
      <color rgb="FFFF0000"/>
      <name val="宋体"/>
      <charset val="134"/>
      <scheme val="major"/>
    </font>
    <font>
      <sz val="11"/>
      <color rgb="FF3F3F76"/>
      <name val="黑体"/>
      <charset val="0"/>
      <scheme val="minor"/>
    </font>
    <font>
      <sz val="11"/>
      <color theme="0"/>
      <name val="黑体"/>
      <charset val="0"/>
      <scheme val="minor"/>
    </font>
    <font>
      <sz val="11"/>
      <color theme="1"/>
      <name val="黑体"/>
      <charset val="0"/>
      <scheme val="minor"/>
    </font>
    <font>
      <sz val="11"/>
      <color rgb="FF9C6500"/>
      <name val="黑体"/>
      <charset val="0"/>
      <scheme val="minor"/>
    </font>
    <font>
      <sz val="10"/>
      <name val="Arial"/>
      <charset val="134"/>
    </font>
    <font>
      <b/>
      <sz val="11"/>
      <color rgb="FF3F3F3F"/>
      <name val="黑体"/>
      <charset val="0"/>
      <scheme val="minor"/>
    </font>
    <font>
      <sz val="11"/>
      <color rgb="FF9C0006"/>
      <name val="黑体"/>
      <charset val="0"/>
      <scheme val="minor"/>
    </font>
    <font>
      <sz val="11"/>
      <color rgb="FFFA7D00"/>
      <name val="黑体"/>
      <charset val="0"/>
      <scheme val="minor"/>
    </font>
    <font>
      <sz val="11"/>
      <color rgb="FF006100"/>
      <name val="黑体"/>
      <charset val="0"/>
      <scheme val="minor"/>
    </font>
    <font>
      <u/>
      <sz val="11"/>
      <color rgb="FF0000FF"/>
      <name val="黑体"/>
      <charset val="0"/>
      <scheme val="minor"/>
    </font>
    <font>
      <u/>
      <sz val="11"/>
      <color rgb="FF800080"/>
      <name val="黑体"/>
      <charset val="0"/>
      <scheme val="minor"/>
    </font>
    <font>
      <b/>
      <sz val="11"/>
      <color theme="1"/>
      <name val="黑体"/>
      <charset val="0"/>
      <scheme val="minor"/>
    </font>
    <font>
      <b/>
      <sz val="11"/>
      <color theme="3"/>
      <name val="黑体"/>
      <charset val="134"/>
      <scheme val="minor"/>
    </font>
    <font>
      <sz val="11"/>
      <color rgb="FFFF0000"/>
      <name val="黑体"/>
      <charset val="0"/>
      <scheme val="minor"/>
    </font>
    <font>
      <b/>
      <sz val="18"/>
      <color theme="3"/>
      <name val="黑体"/>
      <charset val="134"/>
      <scheme val="minor"/>
    </font>
    <font>
      <i/>
      <sz val="11"/>
      <color rgb="FF7F7F7F"/>
      <name val="黑体"/>
      <charset val="0"/>
      <scheme val="minor"/>
    </font>
    <font>
      <b/>
      <sz val="15"/>
      <color theme="3"/>
      <name val="黑体"/>
      <charset val="134"/>
      <scheme val="minor"/>
    </font>
    <font>
      <b/>
      <sz val="13"/>
      <color theme="3"/>
      <name val="黑体"/>
      <charset val="134"/>
      <scheme val="minor"/>
    </font>
    <font>
      <b/>
      <sz val="11"/>
      <color rgb="FFFA7D00"/>
      <name val="黑体"/>
      <charset val="0"/>
      <scheme val="minor"/>
    </font>
    <font>
      <b/>
      <sz val="11"/>
      <color rgb="FFFFFFFF"/>
      <name val="黑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39" fillId="14" borderId="3" applyNumberFormat="0" applyAlignment="0" applyProtection="0">
      <alignment vertical="center"/>
    </xf>
    <xf numFmtId="0" fontId="40" fillId="28" borderId="10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/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176" fontId="17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">
      <a:majorFont>
        <a:latin typeface="Calibri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200" zoomScaleNormal="200" workbookViewId="0">
      <selection activeCell="J4" sqref="J4"/>
    </sheetView>
  </sheetViews>
  <sheetFormatPr defaultColWidth="9" defaultRowHeight="13.5"/>
  <cols>
    <col min="1" max="1" width="5.875" style="3" customWidth="1"/>
    <col min="2" max="2" width="5.625" style="4" customWidth="1"/>
    <col min="3" max="3" width="6.19166666666667" style="4" customWidth="1"/>
    <col min="4" max="5" width="5.25" style="4" customWidth="1"/>
    <col min="6" max="6" width="5.93333333333333" style="4" customWidth="1"/>
    <col min="7" max="7" width="10.6833333333333" style="4" customWidth="1"/>
    <col min="8" max="8" width="4.375" style="4" customWidth="1"/>
    <col min="9" max="9" width="5.75" style="5" customWidth="1"/>
    <col min="10" max="10" width="15.5583333333333" customWidth="1"/>
  </cols>
  <sheetData>
    <row r="1" ht="24" customHeight="1" spans="1:7">
      <c r="A1" s="29" t="s">
        <v>0</v>
      </c>
      <c r="B1" s="29"/>
      <c r="C1" s="29"/>
      <c r="D1" s="29"/>
      <c r="E1" s="29"/>
      <c r="F1" s="29"/>
      <c r="G1" s="29"/>
    </row>
    <row r="2" ht="18" spans="1:9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/>
      <c r="I2"/>
    </row>
    <row r="3" s="1" customFormat="1" ht="15" customHeight="1" spans="1:8">
      <c r="A3" s="31" t="s">
        <v>8</v>
      </c>
      <c r="B3" s="32">
        <v>69</v>
      </c>
      <c r="C3" s="33">
        <v>95</v>
      </c>
      <c r="D3" s="33">
        <f>AVERAGE(B3:C3)</f>
        <v>82</v>
      </c>
      <c r="E3" s="34">
        <v>1</v>
      </c>
      <c r="F3" s="34" t="s">
        <v>9</v>
      </c>
      <c r="G3" s="31" t="s">
        <v>10</v>
      </c>
      <c r="H3"/>
    </row>
    <row r="4" s="2" customFormat="1" ht="15" customHeight="1" spans="1:8">
      <c r="A4" s="31" t="s">
        <v>11</v>
      </c>
      <c r="B4" s="32">
        <v>65</v>
      </c>
      <c r="C4" s="33">
        <v>96</v>
      </c>
      <c r="D4" s="33">
        <f>AVERAGE(B4:C4)</f>
        <v>80.5</v>
      </c>
      <c r="E4" s="34">
        <v>2</v>
      </c>
      <c r="F4" s="34" t="s">
        <v>9</v>
      </c>
      <c r="G4" s="31" t="s">
        <v>12</v>
      </c>
      <c r="H4"/>
    </row>
    <row r="5" s="2" customFormat="1" ht="15" customHeight="1" spans="1:8">
      <c r="A5" s="31" t="s">
        <v>13</v>
      </c>
      <c r="B5" s="32">
        <v>53</v>
      </c>
      <c r="C5" s="33">
        <v>90</v>
      </c>
      <c r="D5" s="33">
        <f>AVERAGE(B5:C5)</f>
        <v>71.5</v>
      </c>
      <c r="E5" s="34">
        <v>3</v>
      </c>
      <c r="F5" s="34" t="s">
        <v>9</v>
      </c>
      <c r="G5" s="34"/>
      <c r="H5"/>
    </row>
    <row r="6" s="2" customFormat="1" ht="15" customHeight="1" spans="1:8">
      <c r="A6" s="31" t="s">
        <v>14</v>
      </c>
      <c r="B6" s="32">
        <v>46</v>
      </c>
      <c r="C6" s="33">
        <v>96.3333333333333</v>
      </c>
      <c r="D6" s="33">
        <f>AVERAGE(B6:C6)</f>
        <v>71.1666666666667</v>
      </c>
      <c r="E6" s="34">
        <v>4</v>
      </c>
      <c r="F6" s="34" t="s">
        <v>9</v>
      </c>
      <c r="G6" s="31" t="s">
        <v>12</v>
      </c>
      <c r="H6"/>
    </row>
    <row r="7" s="2" customFormat="1" ht="15" customHeight="1" spans="1:8">
      <c r="A7" s="31" t="s">
        <v>15</v>
      </c>
      <c r="B7" s="32">
        <v>47</v>
      </c>
      <c r="C7" s="33">
        <v>95</v>
      </c>
      <c r="D7" s="33">
        <f>AVERAGE(B7:C7)</f>
        <v>71</v>
      </c>
      <c r="E7" s="34">
        <v>5</v>
      </c>
      <c r="F7" s="34" t="s">
        <v>9</v>
      </c>
      <c r="G7" s="31" t="s">
        <v>16</v>
      </c>
      <c r="H7"/>
    </row>
    <row r="8" s="2" customFormat="1" ht="15" customHeight="1" spans="1:8">
      <c r="A8" s="31" t="s">
        <v>17</v>
      </c>
      <c r="B8" s="32">
        <v>49</v>
      </c>
      <c r="C8" s="33">
        <v>93</v>
      </c>
      <c r="D8" s="33">
        <f>AVERAGE(B8:C8)</f>
        <v>71</v>
      </c>
      <c r="E8" s="34">
        <v>6</v>
      </c>
      <c r="F8" s="34" t="s">
        <v>9</v>
      </c>
      <c r="G8" s="35"/>
      <c r="H8"/>
    </row>
    <row r="9" s="2" customFormat="1" ht="15" customHeight="1" spans="1:8">
      <c r="A9" s="31" t="s">
        <v>18</v>
      </c>
      <c r="B9" s="36">
        <v>49</v>
      </c>
      <c r="C9" s="33">
        <v>92.6666666666667</v>
      </c>
      <c r="D9" s="33">
        <f>AVERAGE(B9:C9)</f>
        <v>70.8333333333333</v>
      </c>
      <c r="E9" s="34">
        <v>7</v>
      </c>
      <c r="F9" s="34" t="s">
        <v>9</v>
      </c>
      <c r="G9" s="37"/>
      <c r="H9"/>
    </row>
    <row r="10" s="2" customFormat="1" ht="15" customHeight="1" spans="1:8">
      <c r="A10" s="31" t="s">
        <v>19</v>
      </c>
      <c r="B10" s="32">
        <v>39</v>
      </c>
      <c r="C10" s="33">
        <v>93.3333333333333</v>
      </c>
      <c r="D10" s="33">
        <f>AVERAGE(B10:C10)</f>
        <v>66.1666666666667</v>
      </c>
      <c r="E10" s="34">
        <v>8</v>
      </c>
      <c r="F10" s="34" t="s">
        <v>9</v>
      </c>
      <c r="G10" s="36"/>
      <c r="H10"/>
    </row>
    <row r="11" s="2" customFormat="1" ht="15" customHeight="1" spans="1:8">
      <c r="A11" s="31" t="s">
        <v>20</v>
      </c>
      <c r="B11" s="32">
        <v>39</v>
      </c>
      <c r="C11" s="33">
        <v>92.3333333333333</v>
      </c>
      <c r="D11" s="33">
        <f>AVERAGE(B11:C11)</f>
        <v>65.6666666666667</v>
      </c>
      <c r="E11" s="34">
        <v>9</v>
      </c>
      <c r="F11" s="34" t="s">
        <v>9</v>
      </c>
      <c r="G11" s="35"/>
      <c r="H11"/>
    </row>
    <row r="12" s="2" customFormat="1" ht="15" customHeight="1" spans="1:8">
      <c r="A12" s="31" t="s">
        <v>21</v>
      </c>
      <c r="B12" s="32">
        <v>36</v>
      </c>
      <c r="C12" s="33">
        <v>93</v>
      </c>
      <c r="D12" s="33">
        <f>AVERAGE(B12:C12)</f>
        <v>64.5</v>
      </c>
      <c r="E12" s="34">
        <v>10</v>
      </c>
      <c r="F12" s="34" t="s">
        <v>9</v>
      </c>
      <c r="G12" s="34"/>
      <c r="H12"/>
    </row>
    <row r="13" ht="13" customHeight="1" spans="1:9">
      <c r="A13" s="38" t="s">
        <v>22</v>
      </c>
      <c r="B13" s="39">
        <v>43</v>
      </c>
      <c r="C13" s="40">
        <v>85.7</v>
      </c>
      <c r="D13" s="40">
        <f>AVERAGE(B13:C13)</f>
        <v>64.35</v>
      </c>
      <c r="E13" s="41">
        <v>11</v>
      </c>
      <c r="F13" s="41" t="s">
        <v>23</v>
      </c>
      <c r="G13" s="42"/>
      <c r="H13"/>
      <c r="I13"/>
    </row>
    <row r="14" spans="1:9">
      <c r="A14" s="38" t="s">
        <v>24</v>
      </c>
      <c r="B14" s="39">
        <v>26</v>
      </c>
      <c r="C14" s="40">
        <v>89.6666666666667</v>
      </c>
      <c r="D14" s="40">
        <f>AVERAGE(B14:C14)</f>
        <v>57.8333333333333</v>
      </c>
      <c r="E14" s="41">
        <v>12</v>
      </c>
      <c r="F14" s="41" t="s">
        <v>23</v>
      </c>
      <c r="G14" s="42"/>
      <c r="H14"/>
      <c r="I14"/>
    </row>
  </sheetData>
  <sortState ref="A2:G13">
    <sortCondition ref="D2" descending="1"/>
  </sortState>
  <mergeCells count="1">
    <mergeCell ref="A1:G1"/>
  </mergeCells>
  <conditionalFormatting sqref="A11:A12">
    <cfRule type="duplicateValues" dxfId="0" priority="1"/>
  </conditionalFormatting>
  <pageMargins left="0.7" right="0.7" top="0.75" bottom="0.75" header="0.3" footer="0.3"/>
  <pageSetup paperSize="9" fitToWidth="0" fitToHeight="2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G13" sqref="A1:G13"/>
    </sheetView>
  </sheetViews>
  <sheetFormatPr defaultColWidth="9" defaultRowHeight="13.5" outlineLevelCol="6"/>
  <sheetData>
    <row r="1" spans="1:7">
      <c r="A1" s="16" t="s">
        <v>24</v>
      </c>
      <c r="B1" s="17">
        <v>26</v>
      </c>
      <c r="C1" s="18">
        <v>89.6666666666667</v>
      </c>
      <c r="D1" s="18">
        <f t="shared" ref="D1:D12" si="0">AVERAGE(B1:C1)</f>
        <v>57.8333333333333</v>
      </c>
      <c r="E1" s="19"/>
      <c r="F1" s="19"/>
      <c r="G1" s="20"/>
    </row>
    <row r="2" spans="1:7">
      <c r="A2" s="16" t="s">
        <v>22</v>
      </c>
      <c r="B2" s="17">
        <v>43</v>
      </c>
      <c r="C2" s="18">
        <v>86</v>
      </c>
      <c r="D2" s="18">
        <f t="shared" si="0"/>
        <v>64.5</v>
      </c>
      <c r="E2" s="19"/>
      <c r="F2" s="19"/>
      <c r="G2" s="19"/>
    </row>
    <row r="3" spans="1:7">
      <c r="A3" s="16" t="s">
        <v>21</v>
      </c>
      <c r="B3" s="17">
        <v>36</v>
      </c>
      <c r="C3" s="18">
        <v>93</v>
      </c>
      <c r="D3" s="18">
        <f t="shared" si="0"/>
        <v>64.5</v>
      </c>
      <c r="E3" s="19" t="s">
        <v>25</v>
      </c>
      <c r="F3" s="19"/>
      <c r="G3" s="20"/>
    </row>
    <row r="4" ht="19" customHeight="1" spans="1:7">
      <c r="A4" s="21" t="s">
        <v>20</v>
      </c>
      <c r="B4" s="22">
        <v>39</v>
      </c>
      <c r="C4" s="23">
        <v>92.3333333333333</v>
      </c>
      <c r="D4" s="23">
        <f t="shared" si="0"/>
        <v>65.6666666666667</v>
      </c>
      <c r="E4" s="19"/>
      <c r="F4" s="19"/>
      <c r="G4" s="24"/>
    </row>
    <row r="5" ht="18" customHeight="1" spans="1:7">
      <c r="A5" s="25" t="s">
        <v>19</v>
      </c>
      <c r="B5" s="22">
        <v>39</v>
      </c>
      <c r="C5" s="23">
        <v>93.3333333333333</v>
      </c>
      <c r="D5" s="23">
        <f t="shared" si="0"/>
        <v>66.1666666666667</v>
      </c>
      <c r="E5" s="19"/>
      <c r="F5" s="19"/>
      <c r="G5" s="26"/>
    </row>
    <row r="6" spans="1:7">
      <c r="A6" s="25" t="s">
        <v>18</v>
      </c>
      <c r="B6" s="22">
        <v>49</v>
      </c>
      <c r="C6" s="23">
        <v>92.6666666666667</v>
      </c>
      <c r="D6" s="23">
        <f t="shared" si="0"/>
        <v>70.8333333333333</v>
      </c>
      <c r="E6" s="19"/>
      <c r="F6" s="19"/>
      <c r="G6" s="19"/>
    </row>
    <row r="7" spans="1:7">
      <c r="A7" s="25" t="s">
        <v>17</v>
      </c>
      <c r="B7" s="26">
        <v>49</v>
      </c>
      <c r="C7" s="23">
        <v>93</v>
      </c>
      <c r="D7" s="23">
        <f t="shared" si="0"/>
        <v>71</v>
      </c>
      <c r="E7" s="19"/>
      <c r="F7" s="19"/>
      <c r="G7" s="27"/>
    </row>
    <row r="8" spans="1:7">
      <c r="A8" s="25" t="s">
        <v>15</v>
      </c>
      <c r="B8" s="22">
        <v>47</v>
      </c>
      <c r="C8" s="23">
        <v>95</v>
      </c>
      <c r="D8" s="23">
        <f t="shared" si="0"/>
        <v>71</v>
      </c>
      <c r="E8" s="19"/>
      <c r="F8" s="19"/>
      <c r="G8" s="24"/>
    </row>
    <row r="9" spans="1:7">
      <c r="A9" s="25" t="s">
        <v>14</v>
      </c>
      <c r="B9" s="22">
        <v>46</v>
      </c>
      <c r="C9" s="23">
        <v>96.3333333333333</v>
      </c>
      <c r="D9" s="23">
        <f t="shared" si="0"/>
        <v>71.1666666666667</v>
      </c>
      <c r="E9" s="19"/>
      <c r="F9" s="19"/>
      <c r="G9" s="24"/>
    </row>
    <row r="10" spans="1:7">
      <c r="A10" s="25" t="s">
        <v>13</v>
      </c>
      <c r="B10" s="22">
        <v>53</v>
      </c>
      <c r="C10" s="23">
        <v>90</v>
      </c>
      <c r="D10" s="23">
        <f t="shared" si="0"/>
        <v>71.5</v>
      </c>
      <c r="E10" s="19"/>
      <c r="F10" s="19"/>
      <c r="G10" s="28"/>
    </row>
    <row r="11" spans="1:7">
      <c r="A11" s="25" t="s">
        <v>11</v>
      </c>
      <c r="B11" s="22">
        <v>65</v>
      </c>
      <c r="C11" s="23">
        <v>96</v>
      </c>
      <c r="D11" s="23">
        <f t="shared" si="0"/>
        <v>80.5</v>
      </c>
      <c r="E11" s="19"/>
      <c r="F11" s="19"/>
      <c r="G11" s="20"/>
    </row>
    <row r="12" spans="1:7">
      <c r="A12" s="25" t="s">
        <v>8</v>
      </c>
      <c r="B12" s="22">
        <v>69</v>
      </c>
      <c r="C12" s="23">
        <v>95</v>
      </c>
      <c r="D12" s="23">
        <f t="shared" si="0"/>
        <v>82</v>
      </c>
      <c r="E12" s="19"/>
      <c r="F12" s="19"/>
      <c r="G12" s="24"/>
    </row>
    <row r="13" ht="27" customHeight="1" spans="1:7">
      <c r="A13" s="21" t="s">
        <v>1</v>
      </c>
      <c r="B13" s="21" t="s">
        <v>2</v>
      </c>
      <c r="C13" s="21" t="s">
        <v>3</v>
      </c>
      <c r="D13" s="21"/>
      <c r="E13" s="21" t="s">
        <v>5</v>
      </c>
      <c r="F13" s="21" t="s">
        <v>6</v>
      </c>
      <c r="G13" s="21" t="s">
        <v>7</v>
      </c>
    </row>
  </sheetData>
  <sortState ref="A1:G13">
    <sortCondition ref="D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2" sqref="C2:E13"/>
    </sheetView>
  </sheetViews>
  <sheetFormatPr defaultColWidth="9" defaultRowHeight="13.5"/>
  <cols>
    <col min="1" max="1" width="32.125" style="3" customWidth="1"/>
    <col min="2" max="5" width="4.75" style="4" customWidth="1"/>
    <col min="6" max="6" width="30" style="4" customWidth="1"/>
    <col min="7" max="7" width="21.5" style="4" customWidth="1"/>
    <col min="8" max="8" width="5.25" style="4" customWidth="1"/>
    <col min="9" max="9" width="5.93333333333333" style="4" customWidth="1"/>
    <col min="10" max="10" width="7.625" style="4" customWidth="1"/>
    <col min="11" max="11" width="4.375" style="4" customWidth="1"/>
    <col min="12" max="12" width="5.75" style="5" customWidth="1"/>
    <col min="13" max="13" width="15.5583333333333" customWidth="1"/>
  </cols>
  <sheetData>
    <row r="1" customFormat="1" ht="121.5" spans="1:10">
      <c r="A1" s="6" t="s">
        <v>1</v>
      </c>
      <c r="B1" s="6" t="s">
        <v>2</v>
      </c>
      <c r="C1" s="6"/>
      <c r="D1" s="6"/>
      <c r="E1" s="6"/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</row>
    <row r="2" s="1" customFormat="1" ht="15" customHeight="1" spans="1:11">
      <c r="A2" s="7" t="s">
        <v>8</v>
      </c>
      <c r="B2" s="8">
        <v>69</v>
      </c>
      <c r="C2" s="8">
        <v>97</v>
      </c>
      <c r="D2" s="8">
        <v>95</v>
      </c>
      <c r="E2" s="8">
        <v>93</v>
      </c>
      <c r="F2" s="9">
        <f t="shared" ref="F2:F13" si="0">AVERAGE(C2:E2)</f>
        <v>95</v>
      </c>
      <c r="G2" s="9">
        <f t="shared" ref="G2:G13" si="1">AVERAGE(B2:F2)</f>
        <v>89.8</v>
      </c>
      <c r="H2" s="10">
        <v>1</v>
      </c>
      <c r="I2" s="10"/>
      <c r="J2" s="12"/>
      <c r="K2"/>
    </row>
    <row r="3" s="2" customFormat="1" ht="15" customHeight="1" spans="1:11">
      <c r="A3" s="7" t="s">
        <v>11</v>
      </c>
      <c r="B3" s="8">
        <v>65</v>
      </c>
      <c r="C3" s="8">
        <v>98</v>
      </c>
      <c r="D3" s="8">
        <v>95</v>
      </c>
      <c r="E3" s="8">
        <v>95</v>
      </c>
      <c r="F3" s="9">
        <f t="shared" si="0"/>
        <v>96</v>
      </c>
      <c r="G3" s="9">
        <f t="shared" si="1"/>
        <v>89.8</v>
      </c>
      <c r="H3" s="10">
        <v>2</v>
      </c>
      <c r="I3" s="10"/>
      <c r="J3" s="13"/>
      <c r="K3"/>
    </row>
    <row r="4" s="2" customFormat="1" ht="15" customHeight="1" spans="1:11">
      <c r="A4" s="7" t="s">
        <v>14</v>
      </c>
      <c r="B4" s="8">
        <v>46</v>
      </c>
      <c r="C4" s="8">
        <v>99</v>
      </c>
      <c r="D4" s="8">
        <v>94</v>
      </c>
      <c r="E4" s="8">
        <v>96</v>
      </c>
      <c r="F4" s="9">
        <f t="shared" si="0"/>
        <v>96.3333333333333</v>
      </c>
      <c r="G4" s="9">
        <f t="shared" si="1"/>
        <v>86.2666666666667</v>
      </c>
      <c r="H4" s="10">
        <v>3</v>
      </c>
      <c r="I4" s="10"/>
      <c r="J4" s="12"/>
      <c r="K4"/>
    </row>
    <row r="5" s="2" customFormat="1" ht="15" customHeight="1" spans="1:11">
      <c r="A5" s="7" t="s">
        <v>15</v>
      </c>
      <c r="B5" s="8">
        <v>47</v>
      </c>
      <c r="C5" s="8">
        <v>97</v>
      </c>
      <c r="D5" s="8">
        <v>95</v>
      </c>
      <c r="E5" s="8">
        <v>93</v>
      </c>
      <c r="F5" s="9">
        <f t="shared" si="0"/>
        <v>95</v>
      </c>
      <c r="G5" s="9">
        <f t="shared" si="1"/>
        <v>85.4</v>
      </c>
      <c r="H5" s="10">
        <v>4</v>
      </c>
      <c r="I5" s="10"/>
      <c r="J5" s="12"/>
      <c r="K5"/>
    </row>
    <row r="6" s="2" customFormat="1" ht="15" customHeight="1" spans="1:11">
      <c r="A6" s="7" t="s">
        <v>17</v>
      </c>
      <c r="B6" s="11">
        <v>49</v>
      </c>
      <c r="C6" s="11">
        <v>96</v>
      </c>
      <c r="D6" s="11">
        <v>90</v>
      </c>
      <c r="E6" s="11">
        <v>93</v>
      </c>
      <c r="F6" s="9">
        <f t="shared" si="0"/>
        <v>93</v>
      </c>
      <c r="G6" s="9">
        <f t="shared" si="1"/>
        <v>84.2</v>
      </c>
      <c r="H6" s="10">
        <v>5</v>
      </c>
      <c r="I6" s="10"/>
      <c r="J6" s="14"/>
      <c r="K6"/>
    </row>
    <row r="7" s="2" customFormat="1" ht="15" customHeight="1" spans="1:11">
      <c r="A7" s="7" t="s">
        <v>18</v>
      </c>
      <c r="B7" s="8">
        <v>49</v>
      </c>
      <c r="C7" s="8">
        <v>95</v>
      </c>
      <c r="D7" s="8">
        <v>93</v>
      </c>
      <c r="E7" s="8">
        <v>90</v>
      </c>
      <c r="F7" s="9">
        <f t="shared" si="0"/>
        <v>92.6666666666667</v>
      </c>
      <c r="G7" s="9">
        <f t="shared" si="1"/>
        <v>83.9333333333333</v>
      </c>
      <c r="H7" s="10">
        <v>6</v>
      </c>
      <c r="I7" s="10"/>
      <c r="J7" s="10"/>
      <c r="K7"/>
    </row>
    <row r="8" s="2" customFormat="1" ht="15" customHeight="1" spans="1:11">
      <c r="A8" s="7" t="s">
        <v>13</v>
      </c>
      <c r="B8" s="8">
        <v>53</v>
      </c>
      <c r="C8" s="8">
        <v>97</v>
      </c>
      <c r="D8" s="8">
        <v>90</v>
      </c>
      <c r="E8" s="8">
        <v>83</v>
      </c>
      <c r="F8" s="9">
        <f t="shared" si="0"/>
        <v>90</v>
      </c>
      <c r="G8" s="9">
        <f t="shared" si="1"/>
        <v>82.6</v>
      </c>
      <c r="H8" s="10">
        <v>7</v>
      </c>
      <c r="I8" s="10"/>
      <c r="J8" s="15"/>
      <c r="K8"/>
    </row>
    <row r="9" s="2" customFormat="1" ht="15" customHeight="1" spans="1:11">
      <c r="A9" s="7" t="s">
        <v>19</v>
      </c>
      <c r="B9" s="8">
        <v>39</v>
      </c>
      <c r="C9" s="8">
        <v>95</v>
      </c>
      <c r="D9" s="8">
        <v>92</v>
      </c>
      <c r="E9" s="8">
        <v>93</v>
      </c>
      <c r="F9" s="9">
        <f t="shared" si="0"/>
        <v>93.3333333333333</v>
      </c>
      <c r="G9" s="9">
        <f t="shared" si="1"/>
        <v>82.4666666666667</v>
      </c>
      <c r="H9" s="10">
        <v>8</v>
      </c>
      <c r="I9" s="10"/>
      <c r="J9" s="11"/>
      <c r="K9"/>
    </row>
    <row r="10" s="2" customFormat="1" ht="15" customHeight="1" spans="1:11">
      <c r="A10" s="7" t="s">
        <v>20</v>
      </c>
      <c r="B10" s="8">
        <v>39</v>
      </c>
      <c r="C10" s="8">
        <v>97</v>
      </c>
      <c r="D10" s="8">
        <v>90</v>
      </c>
      <c r="E10" s="8">
        <v>90</v>
      </c>
      <c r="F10" s="9">
        <f t="shared" si="0"/>
        <v>92.3333333333333</v>
      </c>
      <c r="G10" s="9">
        <f t="shared" si="1"/>
        <v>81.6666666666667</v>
      </c>
      <c r="H10" s="10">
        <v>9</v>
      </c>
      <c r="I10" s="10"/>
      <c r="J10" s="12"/>
      <c r="K10"/>
    </row>
    <row r="11" s="2" customFormat="1" ht="15" customHeight="1" spans="1:11">
      <c r="A11" s="6" t="s">
        <v>21</v>
      </c>
      <c r="B11" s="8">
        <v>36</v>
      </c>
      <c r="C11" s="8">
        <v>96</v>
      </c>
      <c r="D11" s="8">
        <v>87</v>
      </c>
      <c r="E11" s="8">
        <v>96</v>
      </c>
      <c r="F11" s="9">
        <f t="shared" si="0"/>
        <v>93</v>
      </c>
      <c r="G11" s="9">
        <f t="shared" si="1"/>
        <v>81.6</v>
      </c>
      <c r="H11" s="10">
        <v>10</v>
      </c>
      <c r="I11" s="10"/>
      <c r="J11" s="13"/>
      <c r="K11"/>
    </row>
    <row r="12" customFormat="1" ht="40.5" spans="1:10">
      <c r="A12" s="6" t="s">
        <v>22</v>
      </c>
      <c r="B12" s="8">
        <v>43</v>
      </c>
      <c r="C12" s="8">
        <v>94</v>
      </c>
      <c r="D12" s="8">
        <v>85</v>
      </c>
      <c r="E12" s="8">
        <v>83</v>
      </c>
      <c r="F12" s="9">
        <f t="shared" si="0"/>
        <v>87.3333333333333</v>
      </c>
      <c r="G12" s="9">
        <f t="shared" si="1"/>
        <v>78.4666666666667</v>
      </c>
      <c r="H12" s="10">
        <v>11</v>
      </c>
      <c r="I12" s="10"/>
      <c r="J12" s="10"/>
    </row>
    <row r="13" customFormat="1" ht="40.5" spans="1:10">
      <c r="A13" s="6" t="s">
        <v>24</v>
      </c>
      <c r="B13" s="8">
        <v>26</v>
      </c>
      <c r="C13" s="8">
        <v>94</v>
      </c>
      <c r="D13" s="8">
        <v>90</v>
      </c>
      <c r="E13" s="8">
        <v>85</v>
      </c>
      <c r="F13" s="9">
        <f t="shared" si="0"/>
        <v>89.6666666666667</v>
      </c>
      <c r="G13" s="9">
        <f t="shared" si="1"/>
        <v>76.9333333333333</v>
      </c>
      <c r="H13" s="10">
        <v>12</v>
      </c>
      <c r="I13" s="10"/>
      <c r="J13" s="1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王欣</cp:lastModifiedBy>
  <dcterms:created xsi:type="dcterms:W3CDTF">2006-09-13T11:21:00Z</dcterms:created>
  <dcterms:modified xsi:type="dcterms:W3CDTF">2021-05-06T07:10:14Z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3B7345ED295E4502815E34472B0C2330</vt:lpwstr>
  </property>
  <property fmtid="{D5CDD505-2E9C-101B-9397-08002B2CF9AE}" pid="3" name="KSOProductBuildVer">
    <vt:lpwstr>2052-11.1.0.10463</vt:lpwstr>
  </property>
</Properties>
</file>