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妇产科" sheetId="1" r:id="rId1"/>
    <sheet name="儿科" sheetId="2" r:id="rId2"/>
  </sheets>
  <calcPr calcId="144525"/>
</workbook>
</file>

<file path=xl/sharedStrings.xml><?xml version="1.0" encoding="utf-8"?>
<sst xmlns="http://schemas.openxmlformats.org/spreadsheetml/2006/main" count="67" uniqueCount="38">
  <si>
    <t>四川省妇幼保健院2022年妇产科住院医师规范化培训线上招录考试总成绩、排名及拟录取学员名单</t>
  </si>
  <si>
    <t>姓名</t>
  </si>
  <si>
    <t>笔试成绩</t>
  </si>
  <si>
    <t>面试成绩</t>
  </si>
  <si>
    <t>综合考试成绩</t>
  </si>
  <si>
    <t>排名</t>
  </si>
  <si>
    <t>是否拟录取</t>
  </si>
  <si>
    <t>送培单位</t>
  </si>
  <si>
    <t>陈莉莉</t>
  </si>
  <si>
    <t>是</t>
  </si>
  <si>
    <t>余丽</t>
  </si>
  <si>
    <t>王圣蕊</t>
  </si>
  <si>
    <t>成都锦江区妇幼保健院</t>
  </si>
  <si>
    <t>陈璐</t>
  </si>
  <si>
    <t>刘妍婷</t>
  </si>
  <si>
    <t>叶珊</t>
  </si>
  <si>
    <t>彭礼兴</t>
  </si>
  <si>
    <t>否</t>
  </si>
  <si>
    <t>张晓玲</t>
  </si>
  <si>
    <t>龙艳春</t>
  </si>
  <si>
    <t>陈正琴</t>
  </si>
  <si>
    <t>黎胜男</t>
  </si>
  <si>
    <t>张登义</t>
  </si>
  <si>
    <t>方兰</t>
  </si>
  <si>
    <t>黄耀算</t>
  </si>
  <si>
    <t>赵凤</t>
  </si>
  <si>
    <t>唐颖娟</t>
  </si>
  <si>
    <t>四川省妇幼保健院2022年儿科住院医师规范化培训线上招录考试总成绩及拟录取学员名单</t>
  </si>
  <si>
    <t>刘文洁</t>
  </si>
  <si>
    <t>任子璐</t>
  </si>
  <si>
    <t>秦维杉</t>
  </si>
  <si>
    <t>谯进欢</t>
  </si>
  <si>
    <t>林香</t>
  </si>
  <si>
    <t>中江县妇幼保健院</t>
  </si>
  <si>
    <t>程露萍</t>
  </si>
  <si>
    <t>马婧</t>
  </si>
  <si>
    <t>杨柳源</t>
  </si>
  <si>
    <t>放弃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</si>
</sst>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"/>
  <sheetViews>
    <sheetView tabSelected="1" workbookViewId="0">
      <selection activeCell="O6" sqref="O6"/>
    </sheetView>
  </sheetViews>
  <sheetFormatPr defaultColWidth="8.88888888888889" defaultRowHeight="14.4" outlineLevelCol="6"/>
  <cols>
    <col min="7" max="7" width="23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24" spans="1:7">
      <c r="A2" s="3" t="s">
        <v>1</v>
      </c>
      <c r="B2" s="3" t="s">
        <v>2</v>
      </c>
      <c r="C2" s="13" t="s">
        <v>3</v>
      </c>
      <c r="D2" s="13" t="s">
        <v>4</v>
      </c>
      <c r="E2" s="3" t="s">
        <v>5</v>
      </c>
      <c r="F2" s="3" t="s">
        <v>6</v>
      </c>
      <c r="G2" s="3" t="s">
        <v>7</v>
      </c>
    </row>
    <row r="3" spans="1:7">
      <c r="A3" s="14" t="s">
        <v>8</v>
      </c>
      <c r="B3" s="14">
        <v>81</v>
      </c>
      <c r="C3" s="15">
        <v>92.3333333333333</v>
      </c>
      <c r="D3" s="15">
        <f t="shared" ref="D3:D18" si="0">(B3+C3)/2</f>
        <v>86.6666666666667</v>
      </c>
      <c r="E3" s="6">
        <v>1</v>
      </c>
      <c r="F3" s="6" t="s">
        <v>9</v>
      </c>
      <c r="G3" s="16"/>
    </row>
    <row r="4" spans="1:7">
      <c r="A4" s="14" t="s">
        <v>10</v>
      </c>
      <c r="B4" s="14">
        <v>81</v>
      </c>
      <c r="C4" s="15">
        <v>92.3333333333333</v>
      </c>
      <c r="D4" s="15">
        <f t="shared" si="0"/>
        <v>86.6666666666667</v>
      </c>
      <c r="E4" s="6">
        <v>2</v>
      </c>
      <c r="F4" s="6" t="s">
        <v>9</v>
      </c>
      <c r="G4" s="16"/>
    </row>
    <row r="5" spans="1:7">
      <c r="A5" s="14" t="s">
        <v>11</v>
      </c>
      <c r="B5" s="14">
        <v>76</v>
      </c>
      <c r="C5" s="15">
        <v>93</v>
      </c>
      <c r="D5" s="15">
        <f t="shared" si="0"/>
        <v>84.5</v>
      </c>
      <c r="E5" s="6">
        <v>3</v>
      </c>
      <c r="F5" s="6" t="s">
        <v>9</v>
      </c>
      <c r="G5" s="6" t="s">
        <v>12</v>
      </c>
    </row>
    <row r="6" spans="1:7">
      <c r="A6" s="14" t="s">
        <v>13</v>
      </c>
      <c r="B6" s="14">
        <v>69</v>
      </c>
      <c r="C6" s="15">
        <v>95</v>
      </c>
      <c r="D6" s="15">
        <f t="shared" si="0"/>
        <v>82</v>
      </c>
      <c r="E6" s="6">
        <v>4</v>
      </c>
      <c r="F6" s="6" t="s">
        <v>9</v>
      </c>
      <c r="G6" s="16"/>
    </row>
    <row r="7" spans="1:7">
      <c r="A7" s="14" t="s">
        <v>14</v>
      </c>
      <c r="B7" s="14">
        <v>64</v>
      </c>
      <c r="C7" s="15">
        <v>98</v>
      </c>
      <c r="D7" s="15">
        <f t="shared" si="0"/>
        <v>81</v>
      </c>
      <c r="E7" s="6">
        <v>5</v>
      </c>
      <c r="F7" s="6" t="s">
        <v>9</v>
      </c>
      <c r="G7" s="16"/>
    </row>
    <row r="8" spans="1:7">
      <c r="A8" s="4" t="s">
        <v>15</v>
      </c>
      <c r="B8" s="14">
        <v>55</v>
      </c>
      <c r="C8" s="15">
        <v>98</v>
      </c>
      <c r="D8" s="15">
        <f t="shared" si="0"/>
        <v>76.5</v>
      </c>
      <c r="E8" s="6">
        <v>6</v>
      </c>
      <c r="F8" s="6" t="s">
        <v>9</v>
      </c>
      <c r="G8" s="16"/>
    </row>
    <row r="9" spans="1:7">
      <c r="A9" s="17" t="s">
        <v>16</v>
      </c>
      <c r="B9" s="17">
        <v>81</v>
      </c>
      <c r="C9" s="18">
        <v>70</v>
      </c>
      <c r="D9" s="18">
        <f t="shared" si="0"/>
        <v>75.5</v>
      </c>
      <c r="E9" s="11">
        <v>7</v>
      </c>
      <c r="F9" s="11" t="s">
        <v>17</v>
      </c>
      <c r="G9" s="19"/>
    </row>
    <row r="10" spans="1:7">
      <c r="A10" s="17" t="s">
        <v>18</v>
      </c>
      <c r="B10" s="17">
        <v>80</v>
      </c>
      <c r="C10" s="18">
        <v>70.6666666666667</v>
      </c>
      <c r="D10" s="18">
        <f t="shared" si="0"/>
        <v>75.3333333333333</v>
      </c>
      <c r="E10" s="11">
        <v>8</v>
      </c>
      <c r="F10" s="11" t="s">
        <v>17</v>
      </c>
      <c r="G10" s="19"/>
    </row>
    <row r="11" spans="1:7">
      <c r="A11" s="17" t="s">
        <v>19</v>
      </c>
      <c r="B11" s="17">
        <v>78</v>
      </c>
      <c r="C11" s="18">
        <v>71.3333333333333</v>
      </c>
      <c r="D11" s="18">
        <f t="shared" si="0"/>
        <v>74.6666666666667</v>
      </c>
      <c r="E11" s="11">
        <v>9</v>
      </c>
      <c r="F11" s="11" t="s">
        <v>17</v>
      </c>
      <c r="G11" s="19"/>
    </row>
    <row r="12" spans="1:7">
      <c r="A12" s="17" t="s">
        <v>20</v>
      </c>
      <c r="B12" s="17">
        <v>79</v>
      </c>
      <c r="C12" s="18">
        <v>70</v>
      </c>
      <c r="D12" s="18">
        <f t="shared" si="0"/>
        <v>74.5</v>
      </c>
      <c r="E12" s="11">
        <v>10</v>
      </c>
      <c r="F12" s="11" t="s">
        <v>17</v>
      </c>
      <c r="G12" s="19"/>
    </row>
    <row r="13" spans="1:7">
      <c r="A13" s="17" t="s">
        <v>21</v>
      </c>
      <c r="B13" s="17">
        <v>69</v>
      </c>
      <c r="C13" s="18">
        <v>78.6666666666667</v>
      </c>
      <c r="D13" s="18">
        <f t="shared" si="0"/>
        <v>73.8333333333333</v>
      </c>
      <c r="E13" s="11">
        <v>11</v>
      </c>
      <c r="F13" s="11" t="s">
        <v>17</v>
      </c>
      <c r="G13" s="19"/>
    </row>
    <row r="14" spans="1:7">
      <c r="A14" s="17" t="s">
        <v>22</v>
      </c>
      <c r="B14" s="17">
        <v>67</v>
      </c>
      <c r="C14" s="18">
        <v>80</v>
      </c>
      <c r="D14" s="18">
        <f t="shared" si="0"/>
        <v>73.5</v>
      </c>
      <c r="E14" s="11">
        <v>12</v>
      </c>
      <c r="F14" s="11" t="s">
        <v>17</v>
      </c>
      <c r="G14" s="19"/>
    </row>
    <row r="15" spans="1:7">
      <c r="A15" s="8" t="s">
        <v>23</v>
      </c>
      <c r="B15" s="17">
        <v>63</v>
      </c>
      <c r="C15" s="18">
        <v>83</v>
      </c>
      <c r="D15" s="18">
        <f t="shared" si="0"/>
        <v>73</v>
      </c>
      <c r="E15" s="11">
        <v>13</v>
      </c>
      <c r="F15" s="11" t="s">
        <v>17</v>
      </c>
      <c r="G15" s="19"/>
    </row>
    <row r="16" spans="1:7">
      <c r="A16" s="17" t="s">
        <v>24</v>
      </c>
      <c r="B16" s="17">
        <v>53</v>
      </c>
      <c r="C16" s="18">
        <v>85.3333333333333</v>
      </c>
      <c r="D16" s="18">
        <f t="shared" si="0"/>
        <v>69.1666666666667</v>
      </c>
      <c r="E16" s="11">
        <v>14</v>
      </c>
      <c r="F16" s="11" t="s">
        <v>17</v>
      </c>
      <c r="G16" s="19"/>
    </row>
    <row r="17" spans="1:7">
      <c r="A17" s="17" t="s">
        <v>25</v>
      </c>
      <c r="B17" s="17">
        <v>55</v>
      </c>
      <c r="C17" s="18">
        <v>82.6666666666667</v>
      </c>
      <c r="D17" s="18">
        <f t="shared" si="0"/>
        <v>68.8333333333333</v>
      </c>
      <c r="E17" s="11">
        <v>15</v>
      </c>
      <c r="F17" s="11" t="s">
        <v>17</v>
      </c>
      <c r="G17" s="19"/>
    </row>
    <row r="18" spans="1:7">
      <c r="A18" s="8" t="s">
        <v>26</v>
      </c>
      <c r="B18" s="17">
        <v>48</v>
      </c>
      <c r="C18" s="18">
        <v>82.6666666666667</v>
      </c>
      <c r="D18" s="18">
        <f t="shared" si="0"/>
        <v>65.3333333333333</v>
      </c>
      <c r="E18" s="11">
        <v>16</v>
      </c>
      <c r="F18" s="11" t="s">
        <v>17</v>
      </c>
      <c r="G18" s="19"/>
    </row>
  </sheetData>
  <mergeCells count="1">
    <mergeCell ref="A1:G1"/>
  </mergeCells>
  <conditionalFormatting sqref="A9:A10 A15 A12:A1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0"/>
  <sheetViews>
    <sheetView workbookViewId="0">
      <selection activeCell="A1" sqref="A1:G1"/>
    </sheetView>
  </sheetViews>
  <sheetFormatPr defaultColWidth="8.88888888888889" defaultRowHeight="14.4" outlineLevelCol="6"/>
  <cols>
    <col min="1" max="1" width="11.4444444444444" customWidth="1"/>
    <col min="2" max="2" width="11.5555555555556" customWidth="1"/>
    <col min="3" max="3" width="12.1111111111111" customWidth="1"/>
    <col min="4" max="4" width="14.1111111111111" customWidth="1"/>
    <col min="5" max="5" width="10.5555555555556" customWidth="1"/>
    <col min="6" max="6" width="12.6666666666667" customWidth="1"/>
    <col min="7" max="7" width="18.3333333333333" customWidth="1"/>
  </cols>
  <sheetData>
    <row r="1" ht="42" customHeight="1" spans="1:7">
      <c r="A1" s="1" t="s">
        <v>27</v>
      </c>
      <c r="B1" s="1"/>
      <c r="C1" s="1"/>
      <c r="D1" s="1"/>
      <c r="E1" s="1"/>
      <c r="F1" s="1"/>
      <c r="G1" s="1"/>
    </row>
    <row r="2" ht="1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 spans="1:7">
      <c r="A3" s="4" t="s">
        <v>28</v>
      </c>
      <c r="B3" s="4">
        <v>59</v>
      </c>
      <c r="C3" s="5">
        <v>96</v>
      </c>
      <c r="D3" s="5">
        <f t="shared" ref="D3:D9" si="0">AVERAGE(B3:C3)</f>
        <v>77.5</v>
      </c>
      <c r="E3" s="6">
        <v>1</v>
      </c>
      <c r="F3" s="7" t="s">
        <v>9</v>
      </c>
      <c r="G3" s="7"/>
    </row>
    <row r="4" spans="1:7">
      <c r="A4" s="4" t="s">
        <v>29</v>
      </c>
      <c r="B4" s="4">
        <v>64</v>
      </c>
      <c r="C4" s="5">
        <v>82.3333333333333</v>
      </c>
      <c r="D4" s="5">
        <f t="shared" si="0"/>
        <v>73.1666666666667</v>
      </c>
      <c r="E4" s="6">
        <v>2</v>
      </c>
      <c r="F4" s="7" t="s">
        <v>9</v>
      </c>
      <c r="G4" s="7"/>
    </row>
    <row r="5" spans="1:7">
      <c r="A5" s="4" t="s">
        <v>30</v>
      </c>
      <c r="B5" s="4">
        <v>54</v>
      </c>
      <c r="C5" s="5">
        <v>83.3333333333333</v>
      </c>
      <c r="D5" s="5">
        <f t="shared" si="0"/>
        <v>68.6666666666667</v>
      </c>
      <c r="E5" s="6">
        <v>3</v>
      </c>
      <c r="F5" s="7" t="s">
        <v>9</v>
      </c>
      <c r="G5" s="7"/>
    </row>
    <row r="6" spans="1:7">
      <c r="A6" s="4" t="s">
        <v>31</v>
      </c>
      <c r="B6" s="4">
        <v>46</v>
      </c>
      <c r="C6" s="5">
        <v>91.3333333333333</v>
      </c>
      <c r="D6" s="5">
        <f t="shared" si="0"/>
        <v>68.6666666666667</v>
      </c>
      <c r="E6" s="6">
        <v>4</v>
      </c>
      <c r="F6" s="7" t="s">
        <v>9</v>
      </c>
      <c r="G6" s="7"/>
    </row>
    <row r="7" spans="1:7">
      <c r="A7" s="4" t="s">
        <v>32</v>
      </c>
      <c r="B7" s="4">
        <v>39</v>
      </c>
      <c r="C7" s="5">
        <v>97</v>
      </c>
      <c r="D7" s="5">
        <f t="shared" si="0"/>
        <v>68</v>
      </c>
      <c r="E7" s="6">
        <v>5</v>
      </c>
      <c r="F7" s="7" t="s">
        <v>9</v>
      </c>
      <c r="G7" s="7" t="s">
        <v>33</v>
      </c>
    </row>
    <row r="8" spans="1:7">
      <c r="A8" s="8" t="s">
        <v>34</v>
      </c>
      <c r="B8" s="8">
        <v>56</v>
      </c>
      <c r="C8" s="9">
        <v>78.3333333333333</v>
      </c>
      <c r="D8" s="9">
        <f t="shared" si="0"/>
        <v>67.1666666666667</v>
      </c>
      <c r="E8" s="10">
        <v>6</v>
      </c>
      <c r="F8" s="11" t="s">
        <v>17</v>
      </c>
      <c r="G8" s="11"/>
    </row>
    <row r="9" spans="1:7">
      <c r="A9" s="8" t="s">
        <v>35</v>
      </c>
      <c r="B9" s="8">
        <v>37</v>
      </c>
      <c r="C9" s="9">
        <v>78.3333333333333</v>
      </c>
      <c r="D9" s="9">
        <f t="shared" si="0"/>
        <v>57.6666666666667</v>
      </c>
      <c r="E9" s="11">
        <v>7</v>
      </c>
      <c r="F9" s="11" t="s">
        <v>17</v>
      </c>
      <c r="G9" s="11"/>
    </row>
    <row r="10" spans="1:7">
      <c r="A10" s="8" t="s">
        <v>36</v>
      </c>
      <c r="B10" s="12">
        <v>56</v>
      </c>
      <c r="C10" s="9" t="s">
        <v>37</v>
      </c>
      <c r="D10" s="9">
        <v>0</v>
      </c>
      <c r="E10" s="11">
        <v>8</v>
      </c>
      <c r="F10" s="11" t="s">
        <v>17</v>
      </c>
      <c r="G10" s="11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妇产科</vt:lpstr>
      <vt:lpstr>儿科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王欣</dc:creator>
  <cp:lastModifiedBy>王欣</cp:lastModifiedBy>
  <dcterms:created xsi:type="dcterms:W3CDTF">2022-05-16T07:12:05Z</dcterms:created>
  <dcterms:modified xsi:type="dcterms:W3CDTF">2022-05-16T07:32:56Z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65AC4DA624084D62B0C4CFD2809F386C</vt:lpwstr>
  </property>
  <property fmtid="{D5CDD505-2E9C-101B-9397-08002B2CF9AE}" pid="3" name="KSOProductBuildVer">
    <vt:lpwstr>2052-11.1.0.11636</vt:lpwstr>
  </property>
</Properties>
</file>